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shem\Desktop\"/>
    </mc:Choice>
  </mc:AlternateContent>
  <bookViews>
    <workbookView xWindow="0" yWindow="0" windowWidth="15360" windowHeight="8505"/>
  </bookViews>
  <sheets>
    <sheet name="גיליון1" sheetId="1" r:id="rId1"/>
    <sheet name="גיליון2" sheetId="4" r:id="rId2"/>
    <sheet name="גיליון3" sheetId="3" r:id="rId3"/>
    <sheet name="גיליון4" sheetId="17193" r:id="rId4"/>
    <sheet name="גיליון5" sheetId="2" r:id="rId5"/>
    <sheet name="גיליון6" sheetId="17188" r:id="rId6"/>
    <sheet name="גיליון7" sheetId="49476" r:id="rId7"/>
    <sheet name="גיליון8" sheetId="800" r:id="rId8"/>
    <sheet name="גיליון9" sheetId="16" r:id="rId9"/>
    <sheet name="גיליון10" sheetId="5" r:id="rId10"/>
    <sheet name="גיליון11" sheetId="4128" r:id="rId11"/>
  </sheets>
  <calcPr calcId="162913"/>
</workbook>
</file>

<file path=xl/calcChain.xml><?xml version="1.0" encoding="utf-8"?>
<calcChain xmlns="http://schemas.openxmlformats.org/spreadsheetml/2006/main">
  <c r="W4" i="1" l="1"/>
  <c r="X4" i="1"/>
  <c r="Y4" i="1"/>
  <c r="Z4" i="1"/>
  <c r="G82" i="1"/>
  <c r="G79" i="1"/>
  <c r="G78" i="1"/>
  <c r="G77" i="1"/>
  <c r="D85" i="1"/>
  <c r="G76" i="1"/>
  <c r="D84" i="1"/>
  <c r="D86" i="1"/>
  <c r="G74" i="1"/>
  <c r="G73" i="1"/>
  <c r="G72" i="1"/>
  <c r="D83" i="1"/>
  <c r="G71" i="1"/>
  <c r="D80" i="1"/>
  <c r="G70" i="1"/>
  <c r="D81" i="1"/>
  <c r="G69" i="1"/>
  <c r="G68" i="1"/>
  <c r="G67" i="1"/>
  <c r="G65" i="1"/>
  <c r="G66" i="1"/>
</calcChain>
</file>

<file path=xl/sharedStrings.xml><?xml version="1.0" encoding="utf-8"?>
<sst xmlns="http://schemas.openxmlformats.org/spreadsheetml/2006/main" count="62" uniqueCount="29">
  <si>
    <t>עגל א' (ק"ג)</t>
  </si>
  <si>
    <t>גיל (ימים)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</si>
  <si>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</si>
  <si>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עגל ג' (ק"ג)</t>
  </si>
  <si>
    <t>עגל ד' (ק"ג)</t>
  </si>
  <si>
    <t>עגל ה' (ק"ג)</t>
  </si>
  <si>
    <t>עגל ו' (ק"ג)</t>
  </si>
  <si>
    <t>עגל ז' (ק"ג)</t>
  </si>
  <si>
    <t>עגל ח' (ק"ג)</t>
  </si>
  <si>
    <t>עגל ט' (ק"ג)</t>
  </si>
  <si>
    <t>עגל י' (ק"ג)</t>
  </si>
  <si>
    <t>עגל י"א (ק"ג)</t>
  </si>
  <si>
    <t>מרוכזת</t>
  </si>
  <si>
    <t>משקל (ק"ג)</t>
  </si>
  <si>
    <t>מים (%)</t>
  </si>
  <si>
    <t>חלבון (%)</t>
  </si>
  <si>
    <t>שומן (%)</t>
  </si>
  <si>
    <t>אפר (%)</t>
  </si>
  <si>
    <t>תוספת משקל יומית ממוצעת (ק"ג)</t>
  </si>
  <si>
    <t>מרעה</t>
  </si>
  <si>
    <t>.</t>
  </si>
  <si>
    <t xml:space="preserve">טבלה 3 : </t>
  </si>
  <si>
    <t xml:space="preserve"> ,והערך הקלורי של  תוספת המשקל היומית הממוצעת</t>
  </si>
  <si>
    <t>תנאי הגדול</t>
  </si>
  <si>
    <t>עגל ב' (ק"ג)</t>
  </si>
  <si>
    <t>טבלה 4: השפעת  גיל  הבקר ותנאי הגדול  על : משקל, תוספת משקל יומית ממוצעת ומרכיבים השונים של משקל הגוף  (באחוזים) ,</t>
  </si>
  <si>
    <t>ערך אנרגטי של תוספת המשקל  (קק"ל)</t>
  </si>
  <si>
    <t>טבלה 1: הקשר בין גיל העגל לבין משקלו ב - 11 עגלים מגזע A</t>
  </si>
  <si>
    <t>טבלה 2: הקשר בין גיל העגל לבין משקלו ב -11 עגלים מגזע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</si>
</sst>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0_)"/>
    <numFmt numFmtId="173" formatCode="0.0_)"/>
    <numFmt numFmtId="174" formatCode="0_)"/>
  </numFmts>
  <fonts count="11">
    <font>
      <sz val="10"/>
      <name val="Arial"/>
      <charset val="177"/>
    </font>
    <font>
      <sz val="14"/>
      <color indexed="10"/>
      <name val="David"/>
      <charset val="177"/>
    </font>
    <font>
      <sz val="14"/>
      <name val="David"/>
      <charset val="177"/>
    </font>
    <font>
      <sz val="12"/>
      <name val="Arial Tur"/>
      <family val="2"/>
      <charset val="162"/>
    </font>
    <font>
      <b/>
      <sz val="16"/>
      <color indexed="10"/>
      <name val="David"/>
      <charset val="177"/>
    </font>
    <font>
      <b/>
      <sz val="12"/>
      <color indexed="10"/>
      <name val="Courier"/>
      <charset val="177"/>
    </font>
    <font>
      <sz val="16"/>
      <name val="David"/>
      <charset val="177"/>
    </font>
    <font>
      <sz val="10"/>
      <name val="Miriam"/>
      <charset val="177"/>
    </font>
    <font>
      <sz val="12"/>
      <name val="Times New Roman"/>
      <family val="1"/>
    </font>
    <font>
      <b/>
      <sz val="14"/>
      <color indexed="10"/>
      <name val="David"/>
      <charset val="177"/>
    </font>
    <font>
      <b/>
      <sz val="10"/>
      <name val="Arial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74" fontId="3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 applyProtection="1">
      <alignment horizontal="right"/>
    </xf>
    <xf numFmtId="0" fontId="4" fillId="2" borderId="0" xfId="0" applyFont="1" applyFill="1" applyBorder="1"/>
    <xf numFmtId="0" fontId="5" fillId="2" borderId="0" xfId="0" applyFont="1" applyFill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/>
    <xf numFmtId="0" fontId="4" fillId="0" borderId="1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174" fontId="6" fillId="0" borderId="1" xfId="0" applyNumberFormat="1" applyFont="1" applyBorder="1" applyProtection="1"/>
    <xf numFmtId="172" fontId="6" fillId="0" borderId="0" xfId="0" applyNumberFormat="1" applyFont="1" applyBorder="1" applyProtection="1"/>
    <xf numFmtId="172" fontId="6" fillId="0" borderId="0" xfId="0" applyNumberFormat="1" applyFont="1" applyBorder="1" applyAlignment="1" applyProtection="1">
      <alignment horizontal="right"/>
    </xf>
    <xf numFmtId="174" fontId="6" fillId="0" borderId="0" xfId="0" applyNumberFormat="1" applyFont="1" applyFill="1" applyBorder="1" applyProtection="1"/>
    <xf numFmtId="172" fontId="6" fillId="0" borderId="0" xfId="0" applyNumberFormat="1" applyFont="1" applyFill="1" applyBorder="1" applyProtection="1"/>
    <xf numFmtId="173" fontId="0" fillId="0" borderId="0" xfId="0" applyNumberFormat="1" applyBorder="1" applyProtection="1"/>
    <xf numFmtId="174" fontId="0" fillId="0" borderId="0" xfId="0" applyNumberFormat="1"/>
    <xf numFmtId="0" fontId="7" fillId="0" borderId="1" xfId="0" applyFont="1" applyBorder="1" applyAlignment="1" applyProtection="1">
      <alignment horizontal="right"/>
    </xf>
    <xf numFmtId="0" fontId="8" fillId="0" borderId="0" xfId="0" applyFont="1" applyAlignment="1">
      <alignment horizontal="right" readingOrder="2"/>
    </xf>
    <xf numFmtId="0" fontId="9" fillId="2" borderId="0" xfId="0" applyFont="1" applyFill="1"/>
    <xf numFmtId="0" fontId="10" fillId="0" borderId="0" xfId="0" applyFont="1"/>
    <xf numFmtId="174" fontId="6" fillId="0" borderId="1" xfId="0" applyNumberFormat="1" applyFont="1" applyFill="1" applyBorder="1" applyProtection="1"/>
    <xf numFmtId="174" fontId="6" fillId="0" borderId="0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9"/>
  <sheetViews>
    <sheetView rightToLeft="1" tabSelected="1" topLeftCell="A52" zoomScale="70" zoomScaleNormal="70" workbookViewId="0">
      <selection activeCell="L84" sqref="L84"/>
    </sheetView>
  </sheetViews>
  <sheetFormatPr defaultRowHeight="12.75"/>
  <cols>
    <col min="1" max="1" width="10.28515625" customWidth="1"/>
    <col min="2" max="2" width="12.7109375" customWidth="1"/>
    <col min="3" max="3" width="12.140625" customWidth="1"/>
    <col min="4" max="4" width="12.28515625" customWidth="1"/>
    <col min="5" max="5" width="12.42578125" customWidth="1"/>
    <col min="6" max="6" width="12.5703125" customWidth="1"/>
    <col min="7" max="7" width="12.7109375" customWidth="1"/>
    <col min="8" max="8" width="12.28515625" customWidth="1"/>
    <col min="9" max="9" width="12.5703125" customWidth="1"/>
    <col min="10" max="10" width="13.7109375" customWidth="1"/>
    <col min="11" max="11" width="12.7109375" customWidth="1"/>
    <col min="12" max="12" width="14.7109375" customWidth="1"/>
    <col min="13" max="13" width="17.140625" customWidth="1"/>
    <col min="14" max="16" width="15.7109375" bestFit="1" customWidth="1"/>
    <col min="17" max="17" width="11.5703125" bestFit="1" customWidth="1"/>
    <col min="18" max="18" width="12" bestFit="1" customWidth="1"/>
    <col min="20" max="20" width="13" customWidth="1"/>
    <col min="21" max="21" width="17.7109375" customWidth="1"/>
    <col min="23" max="26" width="11.5703125" bestFit="1" customWidth="1"/>
  </cols>
  <sheetData>
    <row r="1" spans="1:26">
      <c r="C1" t="s">
        <v>20</v>
      </c>
    </row>
    <row r="2" spans="1:26" ht="18.75">
      <c r="A2" s="24" t="s">
        <v>27</v>
      </c>
      <c r="B2" s="24"/>
      <c r="C2" s="24"/>
      <c r="D2" s="24"/>
      <c r="E2" s="24"/>
      <c r="F2" s="24"/>
      <c r="G2" s="24"/>
      <c r="H2" s="1"/>
      <c r="I2" s="1"/>
      <c r="J2" s="1"/>
      <c r="K2" s="1"/>
      <c r="L2" s="1"/>
    </row>
    <row r="3" spans="1:26" ht="37.5">
      <c r="A3" s="2" t="s">
        <v>1</v>
      </c>
      <c r="B3" s="3" t="s">
        <v>0</v>
      </c>
      <c r="C3" s="3" t="s">
        <v>24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/>
      <c r="N3" s="4"/>
    </row>
    <row r="4" spans="1:26" ht="15">
      <c r="A4">
        <v>0</v>
      </c>
      <c r="B4" s="5">
        <v>45</v>
      </c>
      <c r="C4" s="5">
        <v>44</v>
      </c>
      <c r="D4" s="5">
        <v>50</v>
      </c>
      <c r="E4" s="5">
        <v>58</v>
      </c>
      <c r="F4" s="5">
        <v>49</v>
      </c>
      <c r="G4" s="5">
        <v>45</v>
      </c>
      <c r="H4" s="5">
        <v>44</v>
      </c>
      <c r="I4" s="5">
        <v>41</v>
      </c>
      <c r="J4" s="5">
        <v>48</v>
      </c>
      <c r="K4" s="5">
        <v>41</v>
      </c>
      <c r="L4" s="5">
        <v>55</v>
      </c>
      <c r="W4">
        <f>L4+12</f>
        <v>67</v>
      </c>
      <c r="X4">
        <f>M4+12</f>
        <v>12</v>
      </c>
      <c r="Y4">
        <f>N4+12</f>
        <v>12</v>
      </c>
      <c r="Z4">
        <f>O4+12</f>
        <v>12</v>
      </c>
    </row>
    <row r="5" spans="1:26" ht="15">
      <c r="A5">
        <v>60</v>
      </c>
      <c r="B5" s="5">
        <v>98</v>
      </c>
      <c r="C5" s="5">
        <v>82</v>
      </c>
      <c r="D5" s="5">
        <v>81</v>
      </c>
      <c r="E5" s="5">
        <v>83</v>
      </c>
      <c r="F5" s="5">
        <v>96</v>
      </c>
      <c r="G5" s="5">
        <v>67</v>
      </c>
      <c r="H5" s="5">
        <v>86</v>
      </c>
      <c r="I5" s="5">
        <v>72</v>
      </c>
      <c r="J5" s="5">
        <v>78</v>
      </c>
      <c r="K5" s="5">
        <v>95</v>
      </c>
      <c r="L5" s="5">
        <v>91</v>
      </c>
    </row>
    <row r="6" spans="1:26" ht="15">
      <c r="A6">
        <v>120</v>
      </c>
      <c r="B6" s="5">
        <v>112</v>
      </c>
      <c r="C6" s="5">
        <v>142</v>
      </c>
      <c r="D6" s="5">
        <v>146</v>
      </c>
      <c r="E6" s="5">
        <v>149</v>
      </c>
      <c r="F6" s="5">
        <v>139</v>
      </c>
      <c r="G6" s="5">
        <v>96</v>
      </c>
      <c r="H6" s="5">
        <v>138</v>
      </c>
      <c r="I6" s="5">
        <v>155</v>
      </c>
      <c r="J6" s="5">
        <v>122</v>
      </c>
      <c r="K6" s="5">
        <v>150</v>
      </c>
      <c r="L6" s="5">
        <v>130</v>
      </c>
    </row>
    <row r="7" spans="1:26" ht="15">
      <c r="A7">
        <v>180</v>
      </c>
      <c r="B7" s="5">
        <v>182</v>
      </c>
      <c r="C7" s="5">
        <v>188</v>
      </c>
      <c r="D7" s="5">
        <v>197</v>
      </c>
      <c r="E7" s="5">
        <v>201</v>
      </c>
      <c r="F7" s="5">
        <v>166</v>
      </c>
      <c r="G7" s="5">
        <v>145</v>
      </c>
      <c r="H7" s="5">
        <v>180</v>
      </c>
      <c r="I7" s="5">
        <v>172</v>
      </c>
      <c r="J7" s="5">
        <v>187</v>
      </c>
      <c r="K7" s="5">
        <v>186</v>
      </c>
      <c r="L7" s="5">
        <v>198</v>
      </c>
    </row>
    <row r="8" spans="1:26" ht="15">
      <c r="A8">
        <v>210</v>
      </c>
      <c r="B8" s="5">
        <v>222</v>
      </c>
      <c r="C8" s="5">
        <v>213</v>
      </c>
      <c r="D8" s="5">
        <v>208</v>
      </c>
      <c r="E8" s="5">
        <v>204</v>
      </c>
      <c r="F8" s="5">
        <v>212</v>
      </c>
      <c r="G8" s="5">
        <v>231</v>
      </c>
      <c r="H8" s="5">
        <v>206</v>
      </c>
      <c r="I8" s="5">
        <v>224</v>
      </c>
      <c r="J8" s="5">
        <v>241</v>
      </c>
      <c r="K8" s="5">
        <v>217</v>
      </c>
      <c r="L8" s="5">
        <v>237</v>
      </c>
    </row>
    <row r="9" spans="1:26" ht="15">
      <c r="A9">
        <v>235</v>
      </c>
      <c r="B9" s="5">
        <v>234</v>
      </c>
      <c r="C9" s="5">
        <v>279</v>
      </c>
      <c r="D9" s="5">
        <v>268</v>
      </c>
      <c r="E9" s="5">
        <v>253</v>
      </c>
      <c r="F9" s="5">
        <v>249</v>
      </c>
      <c r="G9" s="5">
        <v>259</v>
      </c>
      <c r="H9" s="5">
        <v>294</v>
      </c>
      <c r="I9" s="5">
        <v>281</v>
      </c>
      <c r="J9" s="5">
        <v>246</v>
      </c>
      <c r="K9" s="5">
        <v>247</v>
      </c>
      <c r="L9" s="5">
        <v>298</v>
      </c>
    </row>
    <row r="10" spans="1:26" ht="15">
      <c r="A10">
        <v>260</v>
      </c>
      <c r="B10" s="5">
        <v>286</v>
      </c>
      <c r="C10" s="5">
        <v>287</v>
      </c>
      <c r="D10" s="5">
        <v>285</v>
      </c>
      <c r="E10" s="5">
        <v>286</v>
      </c>
      <c r="F10" s="5">
        <v>281</v>
      </c>
      <c r="G10" s="5">
        <v>288</v>
      </c>
      <c r="H10" s="5">
        <v>304</v>
      </c>
      <c r="I10" s="5">
        <v>299</v>
      </c>
      <c r="J10" s="5">
        <v>332</v>
      </c>
      <c r="K10" s="5">
        <v>281</v>
      </c>
      <c r="L10" s="5">
        <v>311</v>
      </c>
    </row>
    <row r="11" spans="1:26" ht="15">
      <c r="A11">
        <v>280</v>
      </c>
      <c r="B11" s="5">
        <v>312</v>
      </c>
      <c r="C11" s="5">
        <v>317</v>
      </c>
      <c r="D11" s="5">
        <v>316</v>
      </c>
      <c r="E11" s="5">
        <v>315</v>
      </c>
      <c r="F11" s="5">
        <v>314</v>
      </c>
      <c r="G11" s="5">
        <v>329</v>
      </c>
      <c r="H11" s="5">
        <v>329</v>
      </c>
      <c r="I11" s="5">
        <v>331</v>
      </c>
      <c r="J11" s="5">
        <v>356</v>
      </c>
      <c r="K11" s="5">
        <v>329</v>
      </c>
      <c r="L11" s="5">
        <v>336</v>
      </c>
    </row>
    <row r="12" spans="1:26" ht="15">
      <c r="A12">
        <v>312</v>
      </c>
      <c r="B12" s="5">
        <v>339</v>
      </c>
      <c r="C12" s="5">
        <v>347</v>
      </c>
      <c r="D12" s="5">
        <v>348</v>
      </c>
      <c r="E12" s="5">
        <v>344</v>
      </c>
      <c r="F12" s="5">
        <v>342</v>
      </c>
      <c r="G12" s="5">
        <v>349</v>
      </c>
      <c r="H12" s="5">
        <v>353</v>
      </c>
      <c r="I12" s="5">
        <v>364</v>
      </c>
      <c r="J12" s="5">
        <v>367</v>
      </c>
      <c r="K12" s="5">
        <v>362</v>
      </c>
      <c r="L12" s="5">
        <v>366</v>
      </c>
    </row>
    <row r="13" spans="1:26" ht="15">
      <c r="A13">
        <v>330</v>
      </c>
      <c r="B13" s="5">
        <v>369</v>
      </c>
      <c r="C13" s="5">
        <v>373</v>
      </c>
      <c r="D13" s="5">
        <v>374</v>
      </c>
      <c r="E13" s="5">
        <v>372</v>
      </c>
      <c r="F13" s="5">
        <v>379</v>
      </c>
      <c r="G13" s="5">
        <v>358</v>
      </c>
      <c r="H13" s="5">
        <v>383</v>
      </c>
      <c r="I13" s="5">
        <v>391</v>
      </c>
      <c r="J13" s="5">
        <v>397</v>
      </c>
      <c r="K13" s="5">
        <v>382</v>
      </c>
      <c r="L13" s="5">
        <v>412</v>
      </c>
    </row>
    <row r="14" spans="1:26" ht="15">
      <c r="A14">
        <v>345</v>
      </c>
      <c r="B14" s="5">
        <v>397</v>
      </c>
      <c r="C14" s="5">
        <v>411</v>
      </c>
      <c r="D14" s="5">
        <v>408</v>
      </c>
      <c r="E14" s="5">
        <v>394</v>
      </c>
      <c r="F14" s="5">
        <v>388</v>
      </c>
      <c r="G14" s="5">
        <v>395</v>
      </c>
      <c r="H14" s="5">
        <v>399</v>
      </c>
      <c r="I14" s="5">
        <v>415</v>
      </c>
      <c r="J14" s="5">
        <v>422</v>
      </c>
      <c r="K14" s="5">
        <v>432</v>
      </c>
      <c r="L14" s="5">
        <v>425</v>
      </c>
    </row>
    <row r="15" spans="1:26" ht="15">
      <c r="A15">
        <v>370</v>
      </c>
      <c r="B15" s="5">
        <v>416</v>
      </c>
      <c r="C15" s="5">
        <v>422</v>
      </c>
      <c r="D15" s="5">
        <v>413</v>
      </c>
      <c r="E15" s="5">
        <v>410</v>
      </c>
      <c r="F15" s="5">
        <v>404</v>
      </c>
      <c r="G15" s="5">
        <v>405</v>
      </c>
      <c r="H15" s="5">
        <v>448</v>
      </c>
      <c r="I15" s="5">
        <v>428</v>
      </c>
      <c r="J15" s="5">
        <v>451</v>
      </c>
      <c r="K15" s="5">
        <v>437</v>
      </c>
      <c r="L15" s="5">
        <v>460</v>
      </c>
    </row>
    <row r="16" spans="1:26" ht="15">
      <c r="A16">
        <v>400</v>
      </c>
      <c r="B16" s="5">
        <v>427</v>
      </c>
      <c r="C16" s="5">
        <v>441</v>
      </c>
      <c r="D16" s="5">
        <v>439</v>
      </c>
      <c r="E16" s="5">
        <v>432</v>
      </c>
      <c r="F16" s="5">
        <v>438</v>
      </c>
      <c r="G16" s="5">
        <v>440</v>
      </c>
      <c r="H16" s="5">
        <v>454</v>
      </c>
      <c r="I16" s="5">
        <v>456</v>
      </c>
      <c r="J16" s="5">
        <v>462</v>
      </c>
      <c r="K16" s="5">
        <v>469</v>
      </c>
      <c r="L16" s="5">
        <v>467</v>
      </c>
    </row>
    <row r="17" spans="1:14" ht="15">
      <c r="A17">
        <v>425</v>
      </c>
      <c r="B17" s="5">
        <v>483</v>
      </c>
      <c r="C17" s="5">
        <v>486</v>
      </c>
      <c r="D17" s="5">
        <v>479</v>
      </c>
      <c r="E17" s="5">
        <v>476</v>
      </c>
      <c r="F17" s="5">
        <v>442</v>
      </c>
      <c r="G17" s="5">
        <v>458</v>
      </c>
      <c r="H17" s="5">
        <v>478</v>
      </c>
      <c r="I17" s="5">
        <v>475</v>
      </c>
      <c r="J17" s="5">
        <v>491</v>
      </c>
      <c r="K17" s="5">
        <v>498</v>
      </c>
      <c r="L17" s="5">
        <v>456</v>
      </c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4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4">
      <c r="A21" s="25"/>
      <c r="B21" s="25"/>
      <c r="C21" s="25"/>
      <c r="D21" s="25"/>
      <c r="E21" s="25"/>
      <c r="F21" s="25"/>
      <c r="G21" s="25"/>
    </row>
    <row r="22" spans="1:14" ht="18.75">
      <c r="A22" s="24" t="s">
        <v>28</v>
      </c>
      <c r="B22" s="24"/>
      <c r="C22" s="24"/>
      <c r="D22" s="24"/>
      <c r="E22" s="24"/>
      <c r="F22" s="24"/>
      <c r="G22" s="24"/>
      <c r="H22" s="1"/>
      <c r="I22" s="1"/>
      <c r="J22" s="1"/>
      <c r="K22" s="1"/>
      <c r="L22" s="1"/>
    </row>
    <row r="23" spans="1:14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4" ht="37.5">
      <c r="A24" s="2" t="s">
        <v>1</v>
      </c>
      <c r="B24" s="3" t="s">
        <v>0</v>
      </c>
      <c r="C24" s="3" t="s">
        <v>24</v>
      </c>
      <c r="D24" s="3" t="s">
        <v>3</v>
      </c>
      <c r="E24" s="3" t="s">
        <v>4</v>
      </c>
      <c r="F24" s="3" t="s">
        <v>5</v>
      </c>
      <c r="G24" s="3" t="s">
        <v>6</v>
      </c>
      <c r="H24" s="3" t="s">
        <v>7</v>
      </c>
      <c r="I24" s="3" t="s">
        <v>8</v>
      </c>
      <c r="J24" s="3" t="s">
        <v>9</v>
      </c>
      <c r="K24" s="3" t="s">
        <v>10</v>
      </c>
      <c r="L24" s="3" t="s">
        <v>11</v>
      </c>
      <c r="M24" s="3"/>
      <c r="N24" s="4"/>
    </row>
    <row r="25" spans="1:14" ht="15">
      <c r="A25">
        <v>0</v>
      </c>
      <c r="B25" s="5">
        <v>42</v>
      </c>
      <c r="C25" s="5">
        <v>45</v>
      </c>
      <c r="D25" s="5">
        <v>48</v>
      </c>
      <c r="E25" s="5">
        <v>43</v>
      </c>
      <c r="F25" s="5">
        <v>42</v>
      </c>
      <c r="G25" s="5">
        <v>44</v>
      </c>
      <c r="H25" s="5">
        <v>46</v>
      </c>
      <c r="I25" s="5">
        <v>48</v>
      </c>
      <c r="J25" s="5">
        <v>41</v>
      </c>
      <c r="K25" s="5">
        <v>43</v>
      </c>
      <c r="L25" s="5">
        <v>45</v>
      </c>
    </row>
    <row r="26" spans="1:14" ht="15">
      <c r="A26">
        <v>60</v>
      </c>
      <c r="B26" s="5">
        <v>94</v>
      </c>
      <c r="C26" s="5">
        <v>93</v>
      </c>
      <c r="D26" s="5">
        <v>94</v>
      </c>
      <c r="E26" s="5">
        <v>92</v>
      </c>
      <c r="F26" s="5">
        <v>96</v>
      </c>
      <c r="G26" s="5">
        <v>97</v>
      </c>
      <c r="H26" s="5">
        <v>99</v>
      </c>
      <c r="I26" s="5">
        <v>99</v>
      </c>
      <c r="J26" s="5">
        <v>98</v>
      </c>
      <c r="K26" s="5">
        <v>99</v>
      </c>
      <c r="L26" s="5">
        <v>97</v>
      </c>
    </row>
    <row r="27" spans="1:14" ht="15">
      <c r="A27">
        <v>120</v>
      </c>
      <c r="B27" s="5">
        <v>143</v>
      </c>
      <c r="C27" s="5">
        <v>98.5</v>
      </c>
      <c r="D27" s="5">
        <v>188</v>
      </c>
      <c r="E27" s="5">
        <v>178</v>
      </c>
      <c r="F27" s="5">
        <v>164</v>
      </c>
      <c r="G27" s="5">
        <v>177</v>
      </c>
      <c r="H27" s="5">
        <v>181</v>
      </c>
      <c r="I27" s="5">
        <v>176</v>
      </c>
      <c r="J27" s="5">
        <v>162</v>
      </c>
      <c r="K27" s="5">
        <v>165</v>
      </c>
      <c r="L27" s="5">
        <v>182</v>
      </c>
    </row>
    <row r="28" spans="1:14" ht="15">
      <c r="A28">
        <v>180</v>
      </c>
      <c r="B28" s="5">
        <v>254</v>
      </c>
      <c r="C28" s="5">
        <v>198</v>
      </c>
      <c r="D28" s="5">
        <v>231</v>
      </c>
      <c r="E28" s="5">
        <v>226</v>
      </c>
      <c r="F28" s="5">
        <v>250</v>
      </c>
      <c r="G28" s="5">
        <v>228</v>
      </c>
      <c r="H28" s="5">
        <v>266</v>
      </c>
      <c r="I28" s="5">
        <v>251</v>
      </c>
      <c r="J28" s="5">
        <v>211</v>
      </c>
      <c r="K28" s="5">
        <v>255</v>
      </c>
      <c r="L28" s="5">
        <v>261</v>
      </c>
    </row>
    <row r="29" spans="1:14" ht="15">
      <c r="A29">
        <v>210</v>
      </c>
      <c r="B29" s="5">
        <v>226</v>
      </c>
      <c r="C29" s="5">
        <v>224</v>
      </c>
      <c r="D29" s="5">
        <v>289</v>
      </c>
      <c r="E29" s="5">
        <v>295</v>
      </c>
      <c r="F29" s="5">
        <v>281</v>
      </c>
      <c r="G29" s="5">
        <v>311</v>
      </c>
      <c r="H29" s="5">
        <v>265</v>
      </c>
      <c r="I29" s="5">
        <v>293</v>
      </c>
      <c r="J29" s="5">
        <v>276</v>
      </c>
      <c r="K29" s="5">
        <v>284</v>
      </c>
      <c r="L29" s="5">
        <v>295</v>
      </c>
    </row>
    <row r="30" spans="1:14" ht="15">
      <c r="A30">
        <v>235</v>
      </c>
      <c r="B30" s="5">
        <v>277</v>
      </c>
      <c r="C30" s="5">
        <v>279</v>
      </c>
      <c r="D30" s="5">
        <v>330</v>
      </c>
      <c r="E30" s="5">
        <v>335</v>
      </c>
      <c r="F30" s="5">
        <v>317</v>
      </c>
      <c r="G30" s="5">
        <v>322</v>
      </c>
      <c r="H30" s="5">
        <v>326</v>
      </c>
      <c r="I30" s="5">
        <v>342</v>
      </c>
      <c r="J30" s="5">
        <v>310</v>
      </c>
      <c r="K30" s="5">
        <v>305</v>
      </c>
      <c r="L30" s="5">
        <v>297</v>
      </c>
    </row>
    <row r="31" spans="1:14" ht="15">
      <c r="A31">
        <v>260</v>
      </c>
      <c r="B31" s="5">
        <v>354</v>
      </c>
      <c r="C31" s="5">
        <v>324</v>
      </c>
      <c r="D31" s="5">
        <v>375</v>
      </c>
      <c r="E31" s="5">
        <v>346</v>
      </c>
      <c r="F31" s="5">
        <v>334</v>
      </c>
      <c r="G31" s="5">
        <v>346</v>
      </c>
      <c r="H31" s="5">
        <v>356</v>
      </c>
      <c r="I31" s="5">
        <v>364</v>
      </c>
      <c r="J31" s="5">
        <v>365</v>
      </c>
      <c r="K31" s="5">
        <v>361</v>
      </c>
      <c r="L31" s="5">
        <v>355</v>
      </c>
    </row>
    <row r="32" spans="1:14" ht="15">
      <c r="A32">
        <v>280</v>
      </c>
      <c r="B32" s="5">
        <v>367</v>
      </c>
      <c r="C32" s="5">
        <v>412</v>
      </c>
      <c r="D32" s="5">
        <v>384</v>
      </c>
      <c r="E32" s="5">
        <v>384</v>
      </c>
      <c r="F32" s="5">
        <v>375</v>
      </c>
      <c r="G32" s="5">
        <v>419</v>
      </c>
      <c r="H32" s="5">
        <v>366</v>
      </c>
      <c r="I32" s="5">
        <v>404</v>
      </c>
      <c r="J32" s="5">
        <v>399</v>
      </c>
      <c r="K32" s="5">
        <v>378</v>
      </c>
      <c r="L32" s="5">
        <v>321</v>
      </c>
    </row>
    <row r="33" spans="1:12" ht="15">
      <c r="A33">
        <v>312</v>
      </c>
      <c r="B33" s="5">
        <v>395</v>
      </c>
      <c r="C33" s="5">
        <v>395</v>
      </c>
      <c r="D33" s="5">
        <v>425</v>
      </c>
      <c r="E33" s="5">
        <v>422</v>
      </c>
      <c r="F33" s="5">
        <v>405</v>
      </c>
      <c r="G33" s="5">
        <v>409</v>
      </c>
      <c r="H33" s="5">
        <v>420</v>
      </c>
      <c r="I33" s="5">
        <v>423</v>
      </c>
      <c r="J33" s="5">
        <v>418</v>
      </c>
      <c r="K33" s="5">
        <v>420</v>
      </c>
      <c r="L33" s="5">
        <v>422</v>
      </c>
    </row>
    <row r="34" spans="1:12" ht="15">
      <c r="A34">
        <v>330</v>
      </c>
      <c r="B34" s="5">
        <v>421</v>
      </c>
      <c r="C34" s="5">
        <v>425</v>
      </c>
      <c r="D34" s="5">
        <v>424</v>
      </c>
      <c r="E34" s="5">
        <v>431</v>
      </c>
      <c r="F34" s="5">
        <v>429</v>
      </c>
      <c r="G34" s="5">
        <v>435</v>
      </c>
      <c r="H34" s="5">
        <v>443</v>
      </c>
      <c r="I34" s="5">
        <v>449</v>
      </c>
      <c r="J34" s="5">
        <v>446</v>
      </c>
      <c r="K34" s="5">
        <v>451</v>
      </c>
      <c r="L34" s="5">
        <v>452</v>
      </c>
    </row>
    <row r="35" spans="1:12" ht="15">
      <c r="A35">
        <v>345</v>
      </c>
      <c r="B35" s="5">
        <v>409</v>
      </c>
      <c r="C35" s="5">
        <v>435</v>
      </c>
      <c r="D35" s="5">
        <v>429</v>
      </c>
      <c r="E35" s="5">
        <v>446</v>
      </c>
      <c r="F35" s="5">
        <v>436</v>
      </c>
      <c r="G35" s="5">
        <v>477</v>
      </c>
      <c r="H35" s="5">
        <v>487.3</v>
      </c>
      <c r="I35" s="5">
        <v>532</v>
      </c>
      <c r="J35" s="5">
        <v>530.29999999999995</v>
      </c>
      <c r="K35" s="5">
        <v>495</v>
      </c>
      <c r="L35" s="5">
        <v>460</v>
      </c>
    </row>
    <row r="36" spans="1:12" ht="15">
      <c r="A36">
        <v>370</v>
      </c>
      <c r="B36" s="5">
        <v>443</v>
      </c>
      <c r="C36" s="5">
        <v>474</v>
      </c>
      <c r="D36" s="5">
        <v>458</v>
      </c>
      <c r="E36" s="5">
        <v>476</v>
      </c>
      <c r="F36" s="5">
        <v>438</v>
      </c>
      <c r="G36" s="5">
        <v>503</v>
      </c>
      <c r="H36" s="5">
        <v>507</v>
      </c>
      <c r="I36" s="5">
        <v>499</v>
      </c>
      <c r="J36" s="5">
        <v>457</v>
      </c>
      <c r="K36" s="5">
        <v>477</v>
      </c>
      <c r="L36" s="5">
        <v>507</v>
      </c>
    </row>
    <row r="37" spans="1:12" ht="15">
      <c r="A37">
        <v>400</v>
      </c>
      <c r="B37" s="5">
        <v>466</v>
      </c>
      <c r="C37" s="5">
        <v>488</v>
      </c>
      <c r="D37" s="5">
        <v>476</v>
      </c>
      <c r="E37" s="5">
        <v>485</v>
      </c>
      <c r="F37" s="5">
        <v>486</v>
      </c>
      <c r="G37" s="5">
        <v>506</v>
      </c>
      <c r="H37" s="5">
        <v>508</v>
      </c>
      <c r="I37" s="5">
        <v>506</v>
      </c>
      <c r="J37" s="5">
        <v>494</v>
      </c>
      <c r="K37" s="5">
        <v>499</v>
      </c>
      <c r="L37" s="5">
        <v>511</v>
      </c>
    </row>
    <row r="38" spans="1:12" ht="15">
      <c r="A38">
        <v>425</v>
      </c>
      <c r="B38" s="5">
        <v>473</v>
      </c>
      <c r="C38" s="5">
        <v>489</v>
      </c>
      <c r="D38" s="5">
        <v>511</v>
      </c>
      <c r="E38" s="5">
        <v>494</v>
      </c>
      <c r="F38" s="5">
        <v>488</v>
      </c>
      <c r="G38" s="5">
        <v>506</v>
      </c>
      <c r="H38" s="5">
        <v>513</v>
      </c>
      <c r="I38" s="5">
        <v>544</v>
      </c>
      <c r="J38" s="5">
        <v>506</v>
      </c>
      <c r="K38" s="5">
        <v>510</v>
      </c>
      <c r="L38" s="5">
        <v>534</v>
      </c>
    </row>
    <row r="39" spans="1:1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2" spans="1:12" ht="20.25">
      <c r="A42" s="7" t="s">
        <v>21</v>
      </c>
    </row>
    <row r="44" spans="1:12" ht="18.75">
      <c r="A44" s="2"/>
    </row>
    <row r="62" spans="1:12" ht="20.25">
      <c r="A62" s="7" t="s">
        <v>25</v>
      </c>
      <c r="B62" s="8"/>
      <c r="C62" s="8"/>
      <c r="D62" s="8"/>
      <c r="E62" s="8"/>
      <c r="F62" s="8"/>
      <c r="G62" s="8"/>
      <c r="H62" s="9"/>
      <c r="I62" s="9"/>
      <c r="J62" s="9"/>
      <c r="K62" s="9"/>
      <c r="L62" s="9"/>
    </row>
    <row r="63" spans="1:12" ht="20.25">
      <c r="A63" s="7" t="s">
        <v>22</v>
      </c>
      <c r="B63" s="7"/>
      <c r="C63" s="7"/>
      <c r="D63" s="7"/>
      <c r="E63" s="7"/>
      <c r="F63" s="10"/>
      <c r="G63" s="10"/>
      <c r="H63" s="10"/>
      <c r="I63" s="11"/>
    </row>
    <row r="64" spans="1:12" ht="121.5">
      <c r="A64" s="12" t="s">
        <v>1</v>
      </c>
      <c r="B64" s="13" t="s">
        <v>23</v>
      </c>
      <c r="C64" s="13" t="s">
        <v>13</v>
      </c>
      <c r="D64" s="13" t="s">
        <v>14</v>
      </c>
      <c r="E64" s="13" t="s">
        <v>15</v>
      </c>
      <c r="F64" s="13" t="s">
        <v>16</v>
      </c>
      <c r="G64" s="13" t="s">
        <v>17</v>
      </c>
      <c r="H64" s="13" t="s">
        <v>18</v>
      </c>
      <c r="I64" s="13" t="s">
        <v>26</v>
      </c>
      <c r="J64" s="14"/>
      <c r="L64" s="13"/>
    </row>
    <row r="65" spans="1:9" ht="20.25">
      <c r="A65" s="15">
        <v>840</v>
      </c>
      <c r="B65" s="16" t="s">
        <v>19</v>
      </c>
      <c r="C65" s="16">
        <v>498</v>
      </c>
      <c r="D65" s="16">
        <v>47.4</v>
      </c>
      <c r="E65" s="16">
        <v>17.100000000000001</v>
      </c>
      <c r="F65" s="16">
        <v>31.4</v>
      </c>
      <c r="G65" s="16">
        <f t="shared" ref="G65:G74" si="0">100-(F65+E65+D65)</f>
        <v>4.0999999999999943</v>
      </c>
      <c r="H65" s="16">
        <v>0.42</v>
      </c>
      <c r="I65" s="16">
        <v>1954</v>
      </c>
    </row>
    <row r="66" spans="1:9" ht="20.25">
      <c r="A66" s="15">
        <v>900</v>
      </c>
      <c r="B66" s="16" t="s">
        <v>19</v>
      </c>
      <c r="C66" s="16">
        <v>512</v>
      </c>
      <c r="D66" s="16">
        <v>46.7</v>
      </c>
      <c r="E66" s="16">
        <v>16</v>
      </c>
      <c r="F66" s="16">
        <v>32.1</v>
      </c>
      <c r="G66" s="16">
        <f t="shared" si="0"/>
        <v>5.1999999999999886</v>
      </c>
      <c r="H66" s="16">
        <v>0.42</v>
      </c>
      <c r="I66" s="17">
        <v>1947</v>
      </c>
    </row>
    <row r="67" spans="1:9" ht="20.25">
      <c r="A67" s="15">
        <v>780</v>
      </c>
      <c r="B67" s="16" t="s">
        <v>19</v>
      </c>
      <c r="C67" s="16">
        <v>481</v>
      </c>
      <c r="D67" s="16">
        <v>47.6</v>
      </c>
      <c r="E67" s="16">
        <v>17.399999999999999</v>
      </c>
      <c r="F67" s="16">
        <v>30.6</v>
      </c>
      <c r="G67" s="16">
        <f t="shared" si="0"/>
        <v>4.4000000000000057</v>
      </c>
      <c r="H67" s="16">
        <v>0.47</v>
      </c>
      <c r="I67" s="17">
        <v>1956</v>
      </c>
    </row>
    <row r="68" spans="1:9" ht="20.25">
      <c r="A68" s="15">
        <v>720</v>
      </c>
      <c r="B68" s="16" t="s">
        <v>19</v>
      </c>
      <c r="C68" s="16">
        <v>463</v>
      </c>
      <c r="D68" s="16">
        <v>47.9</v>
      </c>
      <c r="E68" s="16">
        <v>17.899999999999999</v>
      </c>
      <c r="F68" s="16">
        <v>29.1</v>
      </c>
      <c r="G68" s="16">
        <f t="shared" si="0"/>
        <v>5.0999999999999943</v>
      </c>
      <c r="H68" s="16">
        <v>0.5</v>
      </c>
      <c r="I68" s="16">
        <v>1952</v>
      </c>
    </row>
    <row r="69" spans="1:9" ht="20.25">
      <c r="A69" s="27">
        <v>660</v>
      </c>
      <c r="B69" s="16" t="s">
        <v>19</v>
      </c>
      <c r="C69" s="16">
        <v>443</v>
      </c>
      <c r="D69" s="16">
        <v>48.8</v>
      </c>
      <c r="E69" s="16">
        <v>18.100000000000001</v>
      </c>
      <c r="F69" s="16">
        <v>28.7</v>
      </c>
      <c r="G69" s="16">
        <f t="shared" si="0"/>
        <v>4.4000000000000057</v>
      </c>
      <c r="H69" s="16">
        <v>0.53</v>
      </c>
      <c r="I69" s="17">
        <v>1947</v>
      </c>
    </row>
    <row r="70" spans="1:9" ht="20.25">
      <c r="A70" s="15">
        <v>600</v>
      </c>
      <c r="B70" s="16" t="s">
        <v>19</v>
      </c>
      <c r="C70" s="16">
        <v>420</v>
      </c>
      <c r="D70" s="16">
        <v>50.1</v>
      </c>
      <c r="E70" s="16">
        <v>18.3</v>
      </c>
      <c r="F70" s="16">
        <v>28</v>
      </c>
      <c r="G70" s="16">
        <f t="shared" si="0"/>
        <v>3.5999999999999943</v>
      </c>
      <c r="H70" s="16">
        <v>0.56999999999999995</v>
      </c>
      <c r="I70" s="16">
        <v>1953</v>
      </c>
    </row>
    <row r="71" spans="1:9" ht="20.25">
      <c r="A71" s="27">
        <v>540</v>
      </c>
      <c r="B71" s="16" t="s">
        <v>19</v>
      </c>
      <c r="C71" s="16">
        <v>395</v>
      </c>
      <c r="D71" s="16">
        <v>51.7</v>
      </c>
      <c r="E71" s="16">
        <v>18.399999999999999</v>
      </c>
      <c r="F71" s="19">
        <v>27</v>
      </c>
      <c r="G71" s="16">
        <f t="shared" si="0"/>
        <v>2.9000000000000057</v>
      </c>
      <c r="H71" s="16">
        <v>0.61</v>
      </c>
      <c r="I71" s="17">
        <v>1950</v>
      </c>
    </row>
    <row r="72" spans="1:9" ht="20.25">
      <c r="A72" s="15">
        <v>480</v>
      </c>
      <c r="B72" s="16" t="s">
        <v>19</v>
      </c>
      <c r="C72" s="16">
        <v>368</v>
      </c>
      <c r="D72" s="16">
        <v>53.2</v>
      </c>
      <c r="E72" s="16">
        <v>18.55</v>
      </c>
      <c r="F72" s="16">
        <v>25.6</v>
      </c>
      <c r="G72" s="16">
        <f t="shared" si="0"/>
        <v>2.6499999999999915</v>
      </c>
      <c r="H72" s="16">
        <v>0.65</v>
      </c>
      <c r="I72" s="16">
        <v>1947</v>
      </c>
    </row>
    <row r="73" spans="1:9" ht="20.25">
      <c r="A73" s="27">
        <v>420</v>
      </c>
      <c r="B73" s="16" t="s">
        <v>19</v>
      </c>
      <c r="C73" s="16">
        <v>346</v>
      </c>
      <c r="D73" s="16">
        <v>57.2</v>
      </c>
      <c r="E73" s="16">
        <v>18.8</v>
      </c>
      <c r="F73" s="16">
        <v>18.5</v>
      </c>
      <c r="G73" s="16">
        <f t="shared" si="0"/>
        <v>5.5</v>
      </c>
      <c r="H73" s="16">
        <v>0.7</v>
      </c>
      <c r="I73" s="17">
        <v>1953</v>
      </c>
    </row>
    <row r="74" spans="1:9" ht="20.25">
      <c r="A74" s="15">
        <v>360</v>
      </c>
      <c r="B74" s="16" t="s">
        <v>19</v>
      </c>
      <c r="C74" s="16">
        <v>313</v>
      </c>
      <c r="D74" s="16">
        <v>61</v>
      </c>
      <c r="E74" s="16">
        <v>19</v>
      </c>
      <c r="F74" s="16">
        <v>18.3</v>
      </c>
      <c r="G74" s="16">
        <f t="shared" si="0"/>
        <v>1.7000000000000028</v>
      </c>
      <c r="H74" s="16">
        <v>0.77</v>
      </c>
      <c r="I74" s="16">
        <v>1951</v>
      </c>
    </row>
    <row r="75" spans="1:9" ht="20.25">
      <c r="A75" s="15">
        <v>300</v>
      </c>
      <c r="B75" s="16" t="s">
        <v>19</v>
      </c>
      <c r="C75" s="16">
        <v>271</v>
      </c>
      <c r="D75" s="16">
        <v>64.2</v>
      </c>
      <c r="E75" s="16">
        <v>19.350000000000001</v>
      </c>
      <c r="F75" s="16">
        <v>11.3</v>
      </c>
      <c r="G75" s="16">
        <v>4.95</v>
      </c>
      <c r="H75" s="16">
        <v>0.83</v>
      </c>
      <c r="I75" s="17">
        <v>1949</v>
      </c>
    </row>
    <row r="76" spans="1:9" ht="20.25">
      <c r="A76" s="15">
        <v>240</v>
      </c>
      <c r="B76" s="16" t="s">
        <v>19</v>
      </c>
      <c r="C76" s="16">
        <v>233</v>
      </c>
      <c r="D76" s="16">
        <v>65.3</v>
      </c>
      <c r="E76" s="16">
        <v>19.649999999999999</v>
      </c>
      <c r="F76" s="16">
        <v>10.1</v>
      </c>
      <c r="G76" s="16">
        <f>100-(F76+E76+D76)</f>
        <v>4.9500000000000028</v>
      </c>
      <c r="H76" s="16">
        <v>0.89</v>
      </c>
      <c r="I76" s="16">
        <v>1958</v>
      </c>
    </row>
    <row r="77" spans="1:9" ht="20.25">
      <c r="A77" s="27">
        <v>180</v>
      </c>
      <c r="B77" s="16" t="s">
        <v>19</v>
      </c>
      <c r="C77" s="16">
        <v>193</v>
      </c>
      <c r="D77" s="16">
        <v>66.7</v>
      </c>
      <c r="E77" s="16">
        <v>19.899999999999999</v>
      </c>
      <c r="F77" s="16">
        <v>7.3</v>
      </c>
      <c r="G77" s="16">
        <f>100-(F77+E77+D77)</f>
        <v>6.0999999999999943</v>
      </c>
      <c r="H77" s="16">
        <v>0.97</v>
      </c>
      <c r="I77" s="17">
        <v>1950</v>
      </c>
    </row>
    <row r="78" spans="1:9" ht="20.25">
      <c r="A78" s="15">
        <v>120</v>
      </c>
      <c r="B78" s="16" t="s">
        <v>19</v>
      </c>
      <c r="C78" s="16">
        <v>148</v>
      </c>
      <c r="D78" s="16">
        <v>68.319999999999993</v>
      </c>
      <c r="E78" s="16">
        <v>20.7</v>
      </c>
      <c r="F78" s="16">
        <v>5.8</v>
      </c>
      <c r="G78" s="16">
        <f>100-(F78+E78+D78)</f>
        <v>5.1800000000000068</v>
      </c>
      <c r="H78" s="16">
        <v>1.02</v>
      </c>
      <c r="I78" s="16">
        <v>1955</v>
      </c>
    </row>
    <row r="79" spans="1:9" ht="20.25">
      <c r="A79" s="27">
        <v>60</v>
      </c>
      <c r="B79" s="16" t="s">
        <v>19</v>
      </c>
      <c r="C79" s="16">
        <v>98</v>
      </c>
      <c r="D79" s="16">
        <v>70.540000000000006</v>
      </c>
      <c r="E79" s="16">
        <v>21.2</v>
      </c>
      <c r="F79" s="16">
        <v>4.8899999999999997</v>
      </c>
      <c r="G79" s="16">
        <f>100-(F79+E79+D79)</f>
        <v>3.3699999999999903</v>
      </c>
      <c r="H79" s="16">
        <v>1.06</v>
      </c>
      <c r="I79" s="17">
        <v>1970</v>
      </c>
    </row>
    <row r="80" spans="1:9" ht="20.25">
      <c r="A80" s="26">
        <v>420</v>
      </c>
      <c r="B80" s="16" t="s">
        <v>12</v>
      </c>
      <c r="C80" s="19">
        <v>485</v>
      </c>
      <c r="D80" s="16">
        <f>100-(E80+F80+G80)</f>
        <v>58.999999999999993</v>
      </c>
      <c r="E80" s="19">
        <v>19.3</v>
      </c>
      <c r="F80" s="19">
        <v>19.100000000000001</v>
      </c>
      <c r="G80" s="19">
        <v>2.6</v>
      </c>
      <c r="H80" s="16">
        <v>1.1000000000000001</v>
      </c>
      <c r="I80" s="19">
        <v>1973</v>
      </c>
    </row>
    <row r="81" spans="1:9" ht="20.25">
      <c r="A81" s="18">
        <v>450</v>
      </c>
      <c r="B81" s="16" t="s">
        <v>12</v>
      </c>
      <c r="C81" s="19">
        <v>517</v>
      </c>
      <c r="D81" s="16">
        <f>100-(E81+F81+G81)</f>
        <v>54.699999999999996</v>
      </c>
      <c r="E81" s="16">
        <v>18.3</v>
      </c>
      <c r="F81" s="16">
        <v>24.6</v>
      </c>
      <c r="G81" s="16">
        <v>2.4</v>
      </c>
      <c r="H81" s="16">
        <v>1.1000000000000001</v>
      </c>
      <c r="I81" s="16">
        <v>1980</v>
      </c>
    </row>
    <row r="82" spans="1:9" ht="20.25">
      <c r="A82" s="15">
        <v>0</v>
      </c>
      <c r="B82" s="16" t="s">
        <v>19</v>
      </c>
      <c r="C82" s="16">
        <v>40</v>
      </c>
      <c r="D82" s="16">
        <v>71.599999999999994</v>
      </c>
      <c r="E82" s="16">
        <v>19.899999999999999</v>
      </c>
      <c r="F82" s="16">
        <v>5.76</v>
      </c>
      <c r="G82" s="16">
        <f>100-(F82+E82+D82)</f>
        <v>2.7400000000000091</v>
      </c>
      <c r="H82" s="16">
        <v>1.1399999999999999</v>
      </c>
      <c r="I82" s="16">
        <v>1948</v>
      </c>
    </row>
    <row r="83" spans="1:9" ht="20.25">
      <c r="A83" s="26">
        <v>360</v>
      </c>
      <c r="B83" s="16" t="s">
        <v>12</v>
      </c>
      <c r="C83" s="19">
        <v>410</v>
      </c>
      <c r="D83" s="16">
        <f>100-(E83+F83+G83)</f>
        <v>61.000000000000007</v>
      </c>
      <c r="E83" s="19">
        <v>18.899999999999999</v>
      </c>
      <c r="F83" s="19">
        <v>17.2</v>
      </c>
      <c r="G83" s="19">
        <v>2.9</v>
      </c>
      <c r="H83" s="16">
        <v>1.2</v>
      </c>
      <c r="I83" s="19">
        <v>1965</v>
      </c>
    </row>
    <row r="84" spans="1:9" ht="20.25">
      <c r="A84" s="26">
        <v>240</v>
      </c>
      <c r="B84" s="16" t="s">
        <v>12</v>
      </c>
      <c r="C84" s="19">
        <v>251</v>
      </c>
      <c r="D84" s="16">
        <f>100-(E84+F84+G84)</f>
        <v>64.55</v>
      </c>
      <c r="E84" s="19">
        <v>19.95</v>
      </c>
      <c r="F84" s="19">
        <v>10.5</v>
      </c>
      <c r="G84" s="19">
        <v>5</v>
      </c>
      <c r="H84" s="16">
        <v>1.3</v>
      </c>
      <c r="I84" s="19">
        <v>1970</v>
      </c>
    </row>
    <row r="85" spans="1:9" ht="20.25">
      <c r="A85" s="26">
        <v>210</v>
      </c>
      <c r="B85" s="16" t="s">
        <v>12</v>
      </c>
      <c r="C85" s="19">
        <v>200</v>
      </c>
      <c r="D85" s="16">
        <f>100-(E85+F85+G85)</f>
        <v>66.199999999999989</v>
      </c>
      <c r="E85" s="19">
        <v>20.2</v>
      </c>
      <c r="F85" s="19">
        <v>8.4</v>
      </c>
      <c r="G85" s="19">
        <v>5.2</v>
      </c>
      <c r="H85" s="16">
        <v>1.5</v>
      </c>
      <c r="I85" s="19">
        <v>1976</v>
      </c>
    </row>
    <row r="86" spans="1:9" ht="20.25">
      <c r="A86" s="26">
        <v>240</v>
      </c>
      <c r="B86" s="16" t="s">
        <v>12</v>
      </c>
      <c r="C86" s="19">
        <v>246</v>
      </c>
      <c r="D86" s="16">
        <f>100-(E86+F86+G86)</f>
        <v>64.3</v>
      </c>
      <c r="E86" s="19">
        <v>19.600000000000001</v>
      </c>
      <c r="F86" s="19">
        <v>11.5</v>
      </c>
      <c r="G86" s="19">
        <v>4.5999999999999996</v>
      </c>
      <c r="H86" s="16">
        <v>1.5</v>
      </c>
      <c r="I86" s="19">
        <v>1989</v>
      </c>
    </row>
    <row r="87" spans="1:9">
      <c r="H87" s="20"/>
      <c r="I87" s="21"/>
    </row>
    <row r="88" spans="1:9">
      <c r="H88" s="20"/>
      <c r="I88" s="21"/>
    </row>
    <row r="89" spans="1:9">
      <c r="H89" s="20"/>
      <c r="I89" s="21"/>
    </row>
    <row r="90" spans="1:9">
      <c r="H90" s="20"/>
      <c r="I90" s="21"/>
    </row>
    <row r="91" spans="1:9">
      <c r="H91" s="20"/>
      <c r="I91" s="21"/>
    </row>
    <row r="92" spans="1:9">
      <c r="H92" s="20"/>
      <c r="I92" s="21"/>
    </row>
    <row r="93" spans="1:9">
      <c r="H93" s="20"/>
      <c r="I93" s="21"/>
    </row>
    <row r="94" spans="1:9">
      <c r="H94" s="20"/>
      <c r="I94" s="21"/>
    </row>
    <row r="95" spans="1:9">
      <c r="H95" s="20"/>
      <c r="I95" s="21"/>
    </row>
    <row r="96" spans="1:9">
      <c r="H96" s="20"/>
      <c r="I96" s="21"/>
    </row>
    <row r="97" spans="1:55">
      <c r="H97" s="20"/>
      <c r="I97" s="21"/>
    </row>
    <row r="98" spans="1:55">
      <c r="H98" s="20"/>
      <c r="I98" s="21"/>
    </row>
    <row r="99" spans="1:55">
      <c r="H99" s="20"/>
      <c r="I99" s="21"/>
    </row>
    <row r="100" spans="1:55">
      <c r="H100" s="20"/>
      <c r="I100" s="21"/>
    </row>
    <row r="101" spans="1:55">
      <c r="H101" s="20"/>
      <c r="I101" s="21"/>
    </row>
    <row r="102" spans="1:55">
      <c r="H102" s="20"/>
      <c r="I102" s="21"/>
    </row>
    <row r="103" spans="1:55">
      <c r="A103" s="22"/>
    </row>
    <row r="105" spans="1:55" ht="15.75">
      <c r="A105" s="23"/>
    </row>
    <row r="106" spans="1:55" ht="15.75">
      <c r="A106" s="23"/>
      <c r="BC106" t="s">
        <v>2</v>
      </c>
    </row>
    <row r="137" spans="1:10" ht="20.25">
      <c r="A137" s="18"/>
      <c r="C137" s="19"/>
      <c r="E137" s="19"/>
      <c r="F137" s="19"/>
      <c r="G137" s="19"/>
      <c r="H137" s="19"/>
      <c r="J137" s="19"/>
    </row>
    <row r="139" spans="1:10" ht="20.25">
      <c r="A139" s="18"/>
      <c r="C139" s="1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גיליון1</vt:lpstr>
      <vt:lpstr>גיליון2</vt:lpstr>
      <vt:lpstr>גיליון3</vt:lpstr>
      <vt:lpstr>גיליון4</vt:lpstr>
      <vt:lpstr>גיליון5</vt:lpstr>
      <vt:lpstr>גיליון6</vt:lpstr>
      <vt:lpstr>גיליון7</vt:lpstr>
      <vt:lpstr>גיליון8</vt:lpstr>
      <vt:lpstr>גיליון9</vt:lpstr>
      <vt:lpstr>גיליון10</vt:lpstr>
      <vt:lpstr>גיליון11</vt:lpstr>
    </vt:vector>
  </TitlesOfParts>
  <Company>האוניברסיטה העיברית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Noshem</cp:lastModifiedBy>
  <dcterms:created xsi:type="dcterms:W3CDTF">2003-02-04T09:54:51Z</dcterms:created>
  <dcterms:modified xsi:type="dcterms:W3CDTF">2019-01-21T10:14:59Z</dcterms:modified>
</cp:coreProperties>
</file>